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Sheet1!$A$1:$J$25</definedName>
  </definedNames>
  <calcPr calcId="145621"/>
</workbook>
</file>

<file path=xl/calcChain.xml><?xml version="1.0" encoding="utf-8"?>
<calcChain xmlns="http://schemas.openxmlformats.org/spreadsheetml/2006/main">
  <c r="E22" i="1" l="1"/>
  <c r="F22" i="1"/>
  <c r="D22" i="1"/>
</calcChain>
</file>

<file path=xl/sharedStrings.xml><?xml version="1.0" encoding="utf-8"?>
<sst xmlns="http://schemas.openxmlformats.org/spreadsheetml/2006/main" count="33" uniqueCount="23">
  <si>
    <t>集計結果</t>
    <rPh sb="0" eb="2">
      <t>シュウケイ</t>
    </rPh>
    <rPh sb="2" eb="4">
      <t>ケッカ</t>
    </rPh>
    <phoneticPr fontId="4"/>
  </si>
  <si>
    <t>【別紙３３】</t>
    <rPh sb="1" eb="3">
      <t>ベッシ</t>
    </rPh>
    <phoneticPr fontId="4"/>
  </si>
  <si>
    <t>産業用二次電池 生産および販売・輸出実績（自主統計）</t>
    <rPh sb="0" eb="3">
      <t>サンギョウヨウ</t>
    </rPh>
    <rPh sb="3" eb="5">
      <t>ニジ</t>
    </rPh>
    <rPh sb="5" eb="7">
      <t>デンチ</t>
    </rPh>
    <rPh sb="8" eb="10">
      <t>セイサン</t>
    </rPh>
    <rPh sb="13" eb="15">
      <t>ハンバイ</t>
    </rPh>
    <rPh sb="16" eb="18">
      <t>ユシュツ</t>
    </rPh>
    <rPh sb="18" eb="20">
      <t>ジッセキ</t>
    </rPh>
    <rPh sb="21" eb="23">
      <t>ジシュ</t>
    </rPh>
    <rPh sb="23" eb="25">
      <t>トウケイ</t>
    </rPh>
    <phoneticPr fontId="4"/>
  </si>
  <si>
    <t>１．産業用電池生産</t>
    <rPh sb="2" eb="4">
      <t>サンギョウ</t>
    </rPh>
    <rPh sb="4" eb="5">
      <t>ヨウ</t>
    </rPh>
    <rPh sb="5" eb="7">
      <t>デンチ</t>
    </rPh>
    <phoneticPr fontId="4"/>
  </si>
  <si>
    <t>国内生産</t>
  </si>
  <si>
    <t>数量</t>
  </si>
  <si>
    <t>容量</t>
  </si>
  <si>
    <t>金額</t>
  </si>
  <si>
    <t>千個</t>
    <rPh sb="0" eb="1">
      <t>セン</t>
    </rPh>
    <phoneticPr fontId="4"/>
  </si>
  <si>
    <t>千Ａｈ</t>
  </si>
  <si>
    <t>千円</t>
  </si>
  <si>
    <t>産業用リチウム二次電池</t>
    <rPh sb="0" eb="3">
      <t>サンギョウヨウ</t>
    </rPh>
    <rPh sb="7" eb="9">
      <t>ニジ</t>
    </rPh>
    <rPh sb="9" eb="11">
      <t>デンチ</t>
    </rPh>
    <phoneticPr fontId="4"/>
  </si>
  <si>
    <t>産業用アルカリ蓄電池（ﾆｶﾄﾞ＋ﾆｯｹﾙ水素）</t>
    <rPh sb="0" eb="3">
      <t>サンギョウヨウ</t>
    </rPh>
    <rPh sb="7" eb="10">
      <t>チクデンチ</t>
    </rPh>
    <rPh sb="20" eb="22">
      <t>スイソ</t>
    </rPh>
    <phoneticPr fontId="4"/>
  </si>
  <si>
    <t>２．産業用電池販売</t>
    <rPh sb="2" eb="5">
      <t>サンギョウヨウ</t>
    </rPh>
    <rPh sb="5" eb="7">
      <t>デンチ</t>
    </rPh>
    <phoneticPr fontId="4"/>
  </si>
  <si>
    <t>機　　種　　名</t>
    <phoneticPr fontId="13"/>
  </si>
  <si>
    <t>ニカド　開放式　車両</t>
    <rPh sb="4" eb="7">
      <t>カイホウシキ</t>
    </rPh>
    <rPh sb="8" eb="10">
      <t>シャリョウ</t>
    </rPh>
    <phoneticPr fontId="4"/>
  </si>
  <si>
    <t>平成２７年４月分</t>
    <phoneticPr fontId="4"/>
  </si>
  <si>
    <t>ニカド　開放式　据置　ニッケル水素、その他</t>
    <rPh sb="4" eb="7">
      <t>カイホウシキ</t>
    </rPh>
    <rPh sb="8" eb="10">
      <t>スエオキ</t>
    </rPh>
    <rPh sb="15" eb="17">
      <t>スイソ</t>
    </rPh>
    <rPh sb="20" eb="21">
      <t>タ</t>
    </rPh>
    <phoneticPr fontId="4"/>
  </si>
  <si>
    <t>国内販売と輸出の合計</t>
    <rPh sb="0" eb="2">
      <t>コクナイ</t>
    </rPh>
    <rPh sb="2" eb="4">
      <t>ハンバイ</t>
    </rPh>
    <rPh sb="5" eb="7">
      <t>ユシュツ</t>
    </rPh>
    <rPh sb="8" eb="9">
      <t>ア</t>
    </rPh>
    <phoneticPr fontId="4"/>
  </si>
  <si>
    <t>合計</t>
    <rPh sb="0" eb="2">
      <t>ゴウケイ</t>
    </rPh>
    <phoneticPr fontId="4"/>
  </si>
  <si>
    <t>COPYRIGHT© 一般社団法人　電池工業会</t>
  </si>
  <si>
    <t>＊無断での使用、改ざん、転載、および複製を禁ず。</t>
    <rPh sb="18" eb="20">
      <t>フクセイ</t>
    </rPh>
    <phoneticPr fontId="4"/>
  </si>
  <si>
    <t>合算して表記。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</si>
</sst>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8"/>
      <color theme="1"/>
      <name val="AR P丸ゴシック体M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AR P丸ゴシック体M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ajor"/>
    </font>
    <font>
      <sz val="8"/>
      <name val="ＭＳ Ｐゴシック"/>
      <family val="3"/>
      <charset val="128"/>
    </font>
    <font>
      <sz val="6"/>
      <name val="明朝"/>
      <family val="3"/>
      <charset val="128"/>
    </font>
    <font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87">
    <xf numFmtId="0" fontId="0" fillId="0" borderId="0" xfId="0"/>
    <xf numFmtId="0" fontId="6" fillId="0" borderId="0" xfId="2" applyFont="1" applyAlignment="1">
      <alignment horizontal="left"/>
    </xf>
    <xf numFmtId="0" fontId="8" fillId="0" borderId="0" xfId="2" applyFont="1"/>
    <xf numFmtId="0" fontId="9" fillId="0" borderId="0" xfId="2" applyFont="1"/>
    <xf numFmtId="0" fontId="10" fillId="0" borderId="0" xfId="2" applyFont="1"/>
    <xf numFmtId="0" fontId="11" fillId="0" borderId="0" xfId="0" applyFont="1" applyAlignment="1">
      <alignment vertical="center"/>
    </xf>
    <xf numFmtId="0" fontId="8" fillId="0" borderId="0" xfId="2" applyFont="1" applyBorder="1"/>
    <xf numFmtId="0" fontId="12" fillId="0" borderId="0" xfId="2" applyFont="1" applyAlignment="1">
      <alignment vertical="center"/>
    </xf>
    <xf numFmtId="0" fontId="8" fillId="3" borderId="3" xfId="2" applyFont="1" applyFill="1" applyBorder="1" applyAlignment="1">
      <alignment vertical="center"/>
    </xf>
    <xf numFmtId="0" fontId="8" fillId="3" borderId="4" xfId="2" applyFont="1" applyFill="1" applyBorder="1" applyAlignment="1">
      <alignment vertical="center"/>
    </xf>
    <xf numFmtId="0" fontId="8" fillId="3" borderId="6" xfId="2" applyFont="1" applyFill="1" applyBorder="1" applyAlignment="1">
      <alignment horizontal="centerContinuous" vertical="center"/>
    </xf>
    <xf numFmtId="0" fontId="8" fillId="3" borderId="7" xfId="2" applyFont="1" applyFill="1" applyBorder="1" applyAlignment="1">
      <alignment horizontal="centerContinuous" vertical="center"/>
    </xf>
    <xf numFmtId="0" fontId="8" fillId="3" borderId="8" xfId="2" applyFont="1" applyFill="1" applyBorder="1" applyAlignment="1">
      <alignment horizontal="centerContinuous" vertical="center"/>
    </xf>
    <xf numFmtId="0" fontId="8" fillId="3" borderId="0" xfId="2" applyFont="1" applyFill="1" applyBorder="1" applyAlignment="1">
      <alignment horizontal="centerContinuous" vertical="center"/>
    </xf>
    <xf numFmtId="0" fontId="8" fillId="3" borderId="10" xfId="2" applyFont="1" applyFill="1" applyBorder="1" applyAlignment="1">
      <alignment horizontal="center" vertical="center"/>
    </xf>
    <xf numFmtId="0" fontId="8" fillId="3" borderId="9" xfId="2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vertical="center"/>
    </xf>
    <xf numFmtId="0" fontId="8" fillId="3" borderId="12" xfId="2" applyFont="1" applyFill="1" applyBorder="1" applyAlignment="1">
      <alignment vertical="center"/>
    </xf>
    <xf numFmtId="0" fontId="8" fillId="3" borderId="14" xfId="2" applyFont="1" applyFill="1" applyBorder="1" applyAlignment="1">
      <alignment horizontal="center" vertical="center"/>
    </xf>
    <xf numFmtId="0" fontId="8" fillId="3" borderId="13" xfId="2" applyFont="1" applyFill="1" applyBorder="1" applyAlignment="1">
      <alignment horizontal="center" vertical="center"/>
    </xf>
    <xf numFmtId="0" fontId="8" fillId="0" borderId="15" xfId="2" applyFont="1" applyBorder="1" applyAlignment="1">
      <alignment vertical="center"/>
    </xf>
    <xf numFmtId="0" fontId="8" fillId="0" borderId="16" xfId="2" applyFont="1" applyBorder="1" applyAlignment="1">
      <alignment vertical="center"/>
    </xf>
    <xf numFmtId="0" fontId="8" fillId="0" borderId="17" xfId="2" applyFont="1" applyBorder="1" applyAlignment="1">
      <alignment vertical="center"/>
    </xf>
    <xf numFmtId="176" fontId="8" fillId="4" borderId="18" xfId="1" applyNumberFormat="1" applyFont="1" applyFill="1" applyBorder="1" applyAlignment="1"/>
    <xf numFmtId="176" fontId="8" fillId="4" borderId="19" xfId="1" applyNumberFormat="1" applyFont="1" applyFill="1" applyBorder="1" applyAlignment="1"/>
    <xf numFmtId="0" fontId="8" fillId="0" borderId="20" xfId="2" applyFont="1" applyBorder="1" applyAlignment="1">
      <alignment vertical="center"/>
    </xf>
    <xf numFmtId="0" fontId="8" fillId="0" borderId="21" xfId="2" applyFont="1" applyBorder="1" applyAlignment="1">
      <alignment vertical="center"/>
    </xf>
    <xf numFmtId="0" fontId="8" fillId="0" borderId="22" xfId="2" applyFont="1" applyBorder="1" applyAlignment="1">
      <alignment vertical="center"/>
    </xf>
    <xf numFmtId="176" fontId="8" fillId="4" borderId="23" xfId="1" applyNumberFormat="1" applyFont="1" applyFill="1" applyBorder="1" applyAlignment="1"/>
    <xf numFmtId="176" fontId="8" fillId="4" borderId="24" xfId="1" applyNumberFormat="1" applyFont="1" applyFill="1" applyBorder="1" applyAlignment="1"/>
    <xf numFmtId="176" fontId="8" fillId="0" borderId="11" xfId="1" applyNumberFormat="1" applyFont="1" applyBorder="1" applyAlignment="1"/>
    <xf numFmtId="176" fontId="8" fillId="0" borderId="14" xfId="1" applyNumberFormat="1" applyFont="1" applyBorder="1" applyAlignment="1"/>
    <xf numFmtId="176" fontId="8" fillId="0" borderId="13" xfId="1" applyNumberFormat="1" applyFont="1" applyBorder="1" applyAlignment="1"/>
    <xf numFmtId="0" fontId="8" fillId="3" borderId="3" xfId="2" applyFont="1" applyFill="1" applyBorder="1"/>
    <xf numFmtId="0" fontId="8" fillId="3" borderId="4" xfId="2" applyFont="1" applyFill="1" applyBorder="1"/>
    <xf numFmtId="0" fontId="8" fillId="3" borderId="5" xfId="2" applyFont="1" applyFill="1" applyBorder="1"/>
    <xf numFmtId="0" fontId="8" fillId="3" borderId="25" xfId="2" applyFont="1" applyFill="1" applyBorder="1" applyAlignment="1">
      <alignment horizontal="centerContinuous" vertical="center"/>
    </xf>
    <xf numFmtId="0" fontId="14" fillId="0" borderId="8" xfId="2" applyFont="1" applyBorder="1" applyAlignment="1">
      <alignment horizontal="center" vertical="center"/>
    </xf>
    <xf numFmtId="0" fontId="8" fillId="3" borderId="8" xfId="2" applyFont="1" applyFill="1" applyBorder="1" applyAlignment="1">
      <alignment horizontal="centerContinuous"/>
    </xf>
    <xf numFmtId="0" fontId="8" fillId="3" borderId="0" xfId="2" applyFont="1" applyFill="1" applyBorder="1" applyAlignment="1">
      <alignment horizontal="centerContinuous"/>
    </xf>
    <xf numFmtId="0" fontId="8" fillId="3" borderId="9" xfId="2" applyFont="1" applyFill="1" applyBorder="1" applyAlignment="1">
      <alignment horizontal="centerContinuous"/>
    </xf>
    <xf numFmtId="0" fontId="8" fillId="3" borderId="26" xfId="2" applyFont="1" applyFill="1" applyBorder="1" applyAlignment="1">
      <alignment horizontal="center" vertical="center"/>
    </xf>
    <xf numFmtId="0" fontId="14" fillId="0" borderId="0" xfId="2" applyFont="1" applyBorder="1" applyAlignment="1">
      <alignment vertical="center"/>
    </xf>
    <xf numFmtId="0" fontId="8" fillId="3" borderId="11" xfId="2" applyFont="1" applyFill="1" applyBorder="1"/>
    <xf numFmtId="0" fontId="8" fillId="3" borderId="12" xfId="2" applyFont="1" applyFill="1" applyBorder="1"/>
    <xf numFmtId="0" fontId="8" fillId="3" borderId="13" xfId="2" applyFont="1" applyFill="1" applyBorder="1"/>
    <xf numFmtId="0" fontId="8" fillId="3" borderId="27" xfId="2" applyFont="1" applyFill="1" applyBorder="1" applyAlignment="1">
      <alignment horizontal="center" vertical="center"/>
    </xf>
    <xf numFmtId="0" fontId="8" fillId="0" borderId="3" xfId="2" applyFont="1" applyBorder="1" applyAlignment="1">
      <alignment vertical="center"/>
    </xf>
    <xf numFmtId="0" fontId="8" fillId="0" borderId="28" xfId="2" applyFont="1" applyBorder="1" applyAlignment="1">
      <alignment vertical="center"/>
    </xf>
    <xf numFmtId="176" fontId="8" fillId="0" borderId="29" xfId="1" applyNumberFormat="1" applyFont="1" applyBorder="1" applyAlignment="1"/>
    <xf numFmtId="176" fontId="8" fillId="0" borderId="18" xfId="1" applyNumberFormat="1" applyFont="1" applyBorder="1" applyAlignment="1"/>
    <xf numFmtId="176" fontId="8" fillId="0" borderId="30" xfId="1" applyNumberFormat="1" applyFont="1" applyBorder="1" applyAlignment="1"/>
    <xf numFmtId="38" fontId="14" fillId="0" borderId="0" xfId="2" applyNumberFormat="1" applyFont="1"/>
    <xf numFmtId="0" fontId="8" fillId="0" borderId="31" xfId="2" applyFont="1" applyBorder="1" applyAlignment="1">
      <alignment vertical="center"/>
    </xf>
    <xf numFmtId="0" fontId="8" fillId="0" borderId="32" xfId="2" applyFont="1" applyBorder="1" applyAlignment="1">
      <alignment vertical="center"/>
    </xf>
    <xf numFmtId="0" fontId="8" fillId="0" borderId="33" xfId="2" applyFont="1" applyBorder="1" applyAlignment="1">
      <alignment vertical="center"/>
    </xf>
    <xf numFmtId="176" fontId="8" fillId="0" borderId="36" xfId="1" applyNumberFormat="1" applyFont="1" applyBorder="1" applyAlignment="1"/>
    <xf numFmtId="176" fontId="8" fillId="0" borderId="34" xfId="1" applyNumberFormat="1" applyFont="1" applyBorder="1" applyAlignment="1"/>
    <xf numFmtId="176" fontId="8" fillId="0" borderId="35" xfId="1" applyNumberFormat="1" applyFont="1" applyBorder="1" applyAlignment="1"/>
    <xf numFmtId="0" fontId="8" fillId="0" borderId="8" xfId="2" applyFont="1" applyBorder="1" applyAlignment="1">
      <alignment vertical="center"/>
    </xf>
    <xf numFmtId="0" fontId="8" fillId="0" borderId="37" xfId="2" applyFont="1" applyBorder="1" applyAlignment="1">
      <alignment vertical="center"/>
    </xf>
    <xf numFmtId="0" fontId="8" fillId="0" borderId="38" xfId="2" applyFont="1" applyBorder="1" applyAlignment="1">
      <alignment vertical="center"/>
    </xf>
    <xf numFmtId="176" fontId="8" fillId="0" borderId="42" xfId="1" applyNumberFormat="1" applyFont="1" applyBorder="1" applyAlignment="1"/>
    <xf numFmtId="176" fontId="8" fillId="0" borderId="43" xfId="1" applyNumberFormat="1" applyFont="1" applyBorder="1" applyAlignment="1"/>
    <xf numFmtId="0" fontId="8" fillId="0" borderId="45" xfId="2" applyFont="1" applyBorder="1" applyAlignment="1">
      <alignment vertical="center"/>
    </xf>
    <xf numFmtId="0" fontId="8" fillId="0" borderId="46" xfId="2" applyFont="1" applyBorder="1" applyAlignment="1">
      <alignment vertical="center"/>
    </xf>
    <xf numFmtId="176" fontId="8" fillId="4" borderId="47" xfId="1" applyNumberFormat="1" applyFont="1" applyFill="1" applyBorder="1" applyAlignment="1"/>
    <xf numFmtId="176" fontId="8" fillId="4" borderId="48" xfId="1" applyNumberFormat="1" applyFont="1" applyFill="1" applyBorder="1" applyAlignment="1"/>
    <xf numFmtId="38" fontId="8" fillId="0" borderId="0" xfId="1" applyFont="1" applyAlignment="1">
      <alignment horizontal="center" vertical="center"/>
    </xf>
    <xf numFmtId="0" fontId="8" fillId="0" borderId="0" xfId="2" applyFont="1" applyBorder="1" applyAlignment="1">
      <alignment horizontal="center" vertical="top"/>
    </xf>
    <xf numFmtId="0" fontId="8" fillId="2" borderId="0" xfId="2" applyFont="1" applyFill="1" applyBorder="1"/>
    <xf numFmtId="176" fontId="8" fillId="2" borderId="39" xfId="1" applyNumberFormat="1" applyFont="1" applyFill="1" applyBorder="1" applyAlignment="1"/>
    <xf numFmtId="176" fontId="8" fillId="2" borderId="40" xfId="1" applyNumberFormat="1" applyFont="1" applyFill="1" applyBorder="1" applyAlignment="1"/>
    <xf numFmtId="176" fontId="8" fillId="2" borderId="41" xfId="1" applyNumberFormat="1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0" borderId="0" xfId="2" applyFont="1" applyAlignment="1">
      <alignment horizontal="left"/>
    </xf>
    <xf numFmtId="0" fontId="8" fillId="0" borderId="11" xfId="2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8" fillId="3" borderId="49" xfId="2" applyFont="1" applyFill="1" applyBorder="1" applyAlignment="1">
      <alignment vertical="center"/>
    </xf>
    <xf numFmtId="0" fontId="8" fillId="3" borderId="50" xfId="2" applyFont="1" applyFill="1" applyBorder="1" applyAlignment="1">
      <alignment horizontal="centerContinuous" vertical="center"/>
    </xf>
    <xf numFmtId="0" fontId="8" fillId="3" borderId="44" xfId="2" applyFont="1" applyFill="1" applyBorder="1" applyAlignment="1">
      <alignment vertical="center"/>
    </xf>
    <xf numFmtId="0" fontId="8" fillId="0" borderId="51" xfId="2" applyFont="1" applyBorder="1" applyAlignment="1">
      <alignment vertical="center"/>
    </xf>
    <xf numFmtId="176" fontId="8" fillId="4" borderId="52" xfId="1" applyNumberFormat="1" applyFont="1" applyFill="1" applyBorder="1" applyAlignment="1"/>
    <xf numFmtId="0" fontId="8" fillId="0" borderId="53" xfId="2" applyFont="1" applyBorder="1" applyAlignment="1">
      <alignment vertical="center"/>
    </xf>
    <xf numFmtId="176" fontId="8" fillId="4" borderId="54" xfId="1" applyNumberFormat="1" applyFont="1" applyFill="1" applyBorder="1" applyAlignment="1"/>
  </cellXfs>
  <cellStyles count="3">
    <cellStyle name="桁区切り" xfId="1" builtinId="6"/>
    <cellStyle name="標準" xfId="0" builtinId="0"/>
    <cellStyle name="標準_提出用紙ｱﾙｶﾘnew" xfId="2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zoomScaleNormal="100" zoomScaleSheetLayoutView="85" workbookViewId="0">
      <selection sqref="A1:B1"/>
    </sheetView>
  </sheetViews>
  <sheetFormatPr defaultColWidth="9" defaultRowHeight="14.25"/>
  <cols>
    <col min="1" max="1" width="7.875" style="2" customWidth="1"/>
    <col min="2" max="2" width="7.5" style="2" customWidth="1"/>
    <col min="3" max="3" width="42.5" style="2" customWidth="1"/>
    <col min="4" max="12" width="11.625" style="2" customWidth="1"/>
    <col min="13" max="13" width="5.625" style="2" customWidth="1"/>
    <col min="14" max="22" width="9" style="2" customWidth="1"/>
    <col min="23" max="16384" width="9" style="2"/>
  </cols>
  <sheetData>
    <row r="1" spans="1:12" ht="23.25" thickBot="1">
      <c r="A1" s="74" t="s">
        <v>0</v>
      </c>
      <c r="B1" s="75"/>
      <c r="C1" s="1" t="s">
        <v>1</v>
      </c>
      <c r="D1" s="76" t="s">
        <v>2</v>
      </c>
      <c r="E1" s="76"/>
      <c r="F1" s="76"/>
      <c r="G1" s="76"/>
      <c r="H1" s="76"/>
      <c r="I1" s="76"/>
      <c r="J1" s="76"/>
      <c r="K1" s="76"/>
      <c r="L1" s="76"/>
    </row>
    <row r="2" spans="1:12" ht="25.5">
      <c r="A2" s="3"/>
      <c r="B2" s="4"/>
      <c r="C2" s="5"/>
      <c r="H2" s="4" t="s">
        <v>16</v>
      </c>
    </row>
    <row r="4" spans="1:12">
      <c r="B4" s="7"/>
    </row>
    <row r="5" spans="1:12" ht="15" thickBot="1">
      <c r="A5" s="4" t="s">
        <v>3</v>
      </c>
      <c r="B5" s="4"/>
    </row>
    <row r="6" spans="1:12">
      <c r="A6" s="8"/>
      <c r="B6" s="9"/>
      <c r="C6" s="80"/>
      <c r="D6" s="36" t="s">
        <v>4</v>
      </c>
      <c r="E6" s="10"/>
      <c r="F6" s="11"/>
    </row>
    <row r="7" spans="1:12">
      <c r="A7" s="12" t="s">
        <v>14</v>
      </c>
      <c r="B7" s="13"/>
      <c r="C7" s="81"/>
      <c r="D7" s="41" t="s">
        <v>5</v>
      </c>
      <c r="E7" s="14" t="s">
        <v>6</v>
      </c>
      <c r="F7" s="15" t="s">
        <v>7</v>
      </c>
    </row>
    <row r="8" spans="1:12" ht="15" thickBot="1">
      <c r="A8" s="16"/>
      <c r="B8" s="17"/>
      <c r="C8" s="82"/>
      <c r="D8" s="46" t="s">
        <v>8</v>
      </c>
      <c r="E8" s="18" t="s">
        <v>9</v>
      </c>
      <c r="F8" s="19" t="s">
        <v>10</v>
      </c>
    </row>
    <row r="9" spans="1:12">
      <c r="A9" s="20"/>
      <c r="B9" s="21" t="s">
        <v>11</v>
      </c>
      <c r="C9" s="83"/>
      <c r="D9" s="84">
        <v>2066691</v>
      </c>
      <c r="E9" s="23">
        <v>5855556</v>
      </c>
      <c r="F9" s="24">
        <v>1742554401.9850001</v>
      </c>
    </row>
    <row r="10" spans="1:12" ht="15" thickBot="1">
      <c r="A10" s="25"/>
      <c r="B10" s="26" t="s">
        <v>12</v>
      </c>
      <c r="C10" s="85"/>
      <c r="D10" s="86">
        <v>412619</v>
      </c>
      <c r="E10" s="28">
        <v>972710.7</v>
      </c>
      <c r="F10" s="29">
        <v>268890944</v>
      </c>
    </row>
    <row r="11" spans="1:12" ht="15.75" thickTop="1" thickBot="1">
      <c r="A11" s="77" t="s">
        <v>19</v>
      </c>
      <c r="B11" s="78"/>
      <c r="C11" s="79"/>
      <c r="D11" s="30">
        <v>2479310</v>
      </c>
      <c r="E11" s="31">
        <v>6828266.7000000002</v>
      </c>
      <c r="F11" s="32">
        <v>2011445345.9850001</v>
      </c>
    </row>
    <row r="12" spans="1:12">
      <c r="A12" s="6"/>
      <c r="B12" s="6"/>
      <c r="C12" s="6"/>
      <c r="D12" s="6"/>
      <c r="E12" s="6"/>
      <c r="F12" s="6"/>
    </row>
    <row r="14" spans="1:12" ht="15" thickBot="1">
      <c r="A14" s="4" t="s">
        <v>13</v>
      </c>
      <c r="B14" s="4"/>
    </row>
    <row r="15" spans="1:12">
      <c r="A15" s="33"/>
      <c r="B15" s="34"/>
      <c r="C15" s="35"/>
      <c r="D15" s="36" t="s">
        <v>18</v>
      </c>
      <c r="E15" s="10"/>
      <c r="F15" s="11"/>
      <c r="G15" s="37"/>
    </row>
    <row r="16" spans="1:12">
      <c r="A16" s="38" t="s">
        <v>14</v>
      </c>
      <c r="B16" s="39"/>
      <c r="C16" s="40"/>
      <c r="D16" s="41" t="s">
        <v>5</v>
      </c>
      <c r="E16" s="14" t="s">
        <v>6</v>
      </c>
      <c r="F16" s="15" t="s">
        <v>7</v>
      </c>
      <c r="G16" s="42"/>
    </row>
    <row r="17" spans="1:8" ht="15" thickBot="1">
      <c r="A17" s="43"/>
      <c r="B17" s="44"/>
      <c r="C17" s="45"/>
      <c r="D17" s="46" t="s">
        <v>8</v>
      </c>
      <c r="E17" s="18" t="s">
        <v>9</v>
      </c>
      <c r="F17" s="19" t="s">
        <v>10</v>
      </c>
      <c r="G17" s="42"/>
    </row>
    <row r="18" spans="1:8">
      <c r="A18" s="47"/>
      <c r="B18" s="48" t="s">
        <v>11</v>
      </c>
      <c r="C18" s="22"/>
      <c r="D18" s="49">
        <v>1683600</v>
      </c>
      <c r="E18" s="50">
        <v>4883921.1899999995</v>
      </c>
      <c r="F18" s="51">
        <v>1531310387.0774999</v>
      </c>
      <c r="G18" s="52"/>
    </row>
    <row r="19" spans="1:8">
      <c r="A19" s="53"/>
      <c r="B19" s="54" t="s">
        <v>12</v>
      </c>
      <c r="C19" s="55"/>
      <c r="D19" s="56">
        <v>229181</v>
      </c>
      <c r="E19" s="57">
        <v>585220.69999999995</v>
      </c>
      <c r="F19" s="58">
        <v>179079100</v>
      </c>
      <c r="G19" s="52"/>
    </row>
    <row r="20" spans="1:8">
      <c r="A20" s="59"/>
      <c r="B20" s="60"/>
      <c r="C20" s="61" t="s">
        <v>17</v>
      </c>
      <c r="D20" s="71">
        <v>226058.76</v>
      </c>
      <c r="E20" s="72">
        <v>402866.7</v>
      </c>
      <c r="F20" s="73">
        <v>73769106</v>
      </c>
    </row>
    <row r="21" spans="1:8" ht="15" thickBot="1">
      <c r="A21" s="64"/>
      <c r="B21" s="65"/>
      <c r="C21" s="27" t="s">
        <v>15</v>
      </c>
      <c r="D21" s="66">
        <v>3122</v>
      </c>
      <c r="E21" s="28">
        <v>182354</v>
      </c>
      <c r="F21" s="67">
        <v>105309994</v>
      </c>
    </row>
    <row r="22" spans="1:8" ht="15.75" thickTop="1" thickBot="1">
      <c r="A22" s="77" t="s">
        <v>19</v>
      </c>
      <c r="B22" s="78"/>
      <c r="C22" s="79"/>
      <c r="D22" s="63">
        <f>D19+D18</f>
        <v>1912781</v>
      </c>
      <c r="E22" s="31">
        <f>E19+E18</f>
        <v>5469141.8899999997</v>
      </c>
      <c r="F22" s="62">
        <f>F19+F18</f>
        <v>1710389487.0774999</v>
      </c>
    </row>
    <row r="23" spans="1:8">
      <c r="A23" s="6"/>
      <c r="B23" s="6"/>
      <c r="C23" s="6"/>
      <c r="D23" s="6"/>
      <c r="E23" s="6"/>
      <c r="F23" s="6"/>
      <c r="G23" s="69"/>
      <c r="H23" s="69"/>
    </row>
    <row r="24" spans="1:8">
      <c r="A24" s="6"/>
      <c r="B24" s="70"/>
      <c r="C24" s="6" t="s">
        <v>22</v>
      </c>
      <c r="G24" s="68"/>
      <c r="H24" s="69" t="s">
        <v>20</v>
      </c>
    </row>
    <row r="25" spans="1:8">
      <c r="A25" s="4"/>
      <c r="B25" s="4"/>
      <c r="H25" s="68" t="s">
        <v>21</v>
      </c>
    </row>
  </sheetData>
  <mergeCells count="4">
    <mergeCell ref="A1:B1"/>
    <mergeCell ref="D1:L1"/>
    <mergeCell ref="A22:C22"/>
    <mergeCell ref="A11:C11"/>
  </mergeCells>
  <phoneticPr fontId="4"/>
  <conditionalFormatting sqref="D18:F22 D9:F11">
    <cfRule type="expression" dxfId="1" priority="7">
      <formula>#REF!=0</formula>
    </cfRule>
    <cfRule type="expression" dxfId="0" priority="8">
      <formula>#REF!&lt;3</formula>
    </cfRule>
  </conditionalFormatting>
  <pageMargins left="0.7" right="0.7" top="0.75" bottom="0.75" header="0.3" footer="0.3"/>
  <pageSetup paperSize="9" scale="96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2016-03-29T01:37:43Z</dcterms:modified>
</cp:coreProperties>
</file>